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65" tabRatio="887" activeTab="0"/>
  </bookViews>
  <sheets>
    <sheet name="HOME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Week 17" sheetId="18" r:id="rId18"/>
  </sheets>
  <definedNames>
    <definedName name="___INDEX_SHEET___ASAP_Utilities">'HOME'!$A$14</definedName>
    <definedName name="Name">'HOME'!$B$5</definedName>
    <definedName name="_xlnm.Print_Area" localSheetId="0">'HOME'!$A$1:$G$43</definedName>
    <definedName name="_xlnm.Print_Area" localSheetId="1">'Week 1'!$A$1:$K$45</definedName>
    <definedName name="_xlnm.Print_Area" localSheetId="10">'Week 10'!$A$1:$K$45</definedName>
    <definedName name="_xlnm.Print_Area" localSheetId="11">'Week 11'!$A$1:$K$45</definedName>
    <definedName name="_xlnm.Print_Area" localSheetId="12">'Week 12'!$A$1:$K$45</definedName>
    <definedName name="_xlnm.Print_Area" localSheetId="13">'Week 13'!$A$1:$K$45</definedName>
    <definedName name="_xlnm.Print_Area" localSheetId="14">'Week 14'!$A$1:$K$45</definedName>
    <definedName name="_xlnm.Print_Area" localSheetId="15">'Week 15'!$A$1:$K$45</definedName>
    <definedName name="_xlnm.Print_Area" localSheetId="16">'Week 16'!$A$1:$K$45</definedName>
    <definedName name="_xlnm.Print_Area" localSheetId="17">'Week 17'!$A$1:$K$45</definedName>
    <definedName name="_xlnm.Print_Area" localSheetId="2">'Week 2'!$A$1:$K$45</definedName>
    <definedName name="_xlnm.Print_Area" localSheetId="3">'Week 3'!$A$1:$K$45</definedName>
    <definedName name="_xlnm.Print_Area" localSheetId="4">'Week 4'!$A$1:$K$45</definedName>
    <definedName name="_xlnm.Print_Area" localSheetId="5">'Week 5'!$A$1:$K$45</definedName>
    <definedName name="_xlnm.Print_Area" localSheetId="6">'Week 6'!$A$1:$K$45</definedName>
    <definedName name="_xlnm.Print_Area" localSheetId="7">'Week 7'!$A$1:$K$45</definedName>
    <definedName name="_xlnm.Print_Area" localSheetId="8">'Week 8'!$A$1:$K$45</definedName>
    <definedName name="_xlnm.Print_Area" localSheetId="9">'Week 9'!$A$1:$K$45</definedName>
  </definedNames>
  <calcPr fullCalcOnLoad="1"/>
</workbook>
</file>

<file path=xl/sharedStrings.xml><?xml version="1.0" encoding="utf-8"?>
<sst xmlns="http://schemas.openxmlformats.org/spreadsheetml/2006/main" count="834" uniqueCount="88">
  <si>
    <t>Activity</t>
  </si>
  <si>
    <t xml:space="preserve">Total </t>
  </si>
  <si>
    <t>Total to</t>
  </si>
  <si>
    <t>Week</t>
  </si>
  <si>
    <t>Date</t>
  </si>
  <si>
    <t>TOTALS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</si>
  <si>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</si>
  <si>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</si>
  <si>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</si>
  <si>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</si>
  <si>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</si>
  <si>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</si>
  <si>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</si>
  <si>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</si>
  <si>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</si>
  <si>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</si>
  <si>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</si>
  <si>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</si>
  <si>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</si>
  <si>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</si>
  <si>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</si>
  <si>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</si>
  <si>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</si>
  <si>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Quick Links:</t>
  </si>
  <si>
    <t>HOME</t>
  </si>
  <si>
    <t>MON</t>
  </si>
  <si>
    <t>TUE</t>
  </si>
  <si>
    <t>WED</t>
  </si>
  <si>
    <t>THUR</t>
  </si>
  <si>
    <t>FRI</t>
  </si>
  <si>
    <t>SAT</t>
  </si>
  <si>
    <t>SUN</t>
  </si>
  <si>
    <t>PLEASE, READ BEFORE USING!</t>
  </si>
  <si>
    <t>Student Name:</t>
  </si>
  <si>
    <t>Instructions:</t>
  </si>
  <si>
    <t>Department of Counseling &amp; Student Affairs</t>
  </si>
  <si>
    <t>Practicum &amp; Internship Hour Log</t>
  </si>
  <si>
    <t>Semester &amp; Year:</t>
  </si>
  <si>
    <t>DO NOT CHANGE ANY FORMULAS IN THIS DOCUMENT; IT WILL CREATE INACCURATE CALCULATIONS.</t>
  </si>
  <si>
    <t xml:space="preserve">I attest that these hours listed here are reported accurately. </t>
  </si>
  <si>
    <t>Student's Signature: _________________________________________</t>
  </si>
  <si>
    <r>
      <t xml:space="preserve">Week Ending: </t>
    </r>
  </si>
  <si>
    <t>Program Track:</t>
  </si>
  <si>
    <t xml:space="preserve">Site: </t>
  </si>
  <si>
    <t>Site Supervisor:</t>
  </si>
  <si>
    <t>Group Supervisor:</t>
  </si>
  <si>
    <t>Supervision Hours</t>
  </si>
  <si>
    <t>Direct 
Hours</t>
  </si>
  <si>
    <t>Indirect 
Hours</t>
  </si>
  <si>
    <t>Total 
Week</t>
  </si>
  <si>
    <t>Spring 2015</t>
  </si>
  <si>
    <t>Total Direct Contact Hours</t>
  </si>
  <si>
    <t>Total Indirect Hours</t>
  </si>
  <si>
    <t>Total Hour Summary</t>
  </si>
  <si>
    <t xml:space="preserve">Total Supervision Hours </t>
  </si>
  <si>
    <t>Total Hours</t>
  </si>
  <si>
    <t>2. On Week 1, be sure the Week Ending: box (B3) has the correct date; all other dates should update automatically.</t>
  </si>
  <si>
    <t>3. In the appropriate week, and category, enter daily hours earned; the totals will calculate automatically.</t>
  </si>
  <si>
    <t>5. Each week should print on one page; if you altered the tables, from the print box, choose scaling fit to 1 page(s)</t>
  </si>
  <si>
    <t>Site Supervisor's Signature: ___________________________________</t>
  </si>
  <si>
    <t>Date: _______________________</t>
  </si>
  <si>
    <t>License &amp; number:</t>
  </si>
  <si>
    <t>Date: ________________________________</t>
  </si>
  <si>
    <t>Faculty Supervisor's Signature: __________________________________</t>
  </si>
  <si>
    <t>Faculty Supervisor:</t>
  </si>
  <si>
    <t>10. Workshops/Conferences</t>
  </si>
  <si>
    <t>11. Research/Session Prep</t>
  </si>
  <si>
    <t>12. Professional Development</t>
  </si>
  <si>
    <t>13. Consultation without Client</t>
  </si>
  <si>
    <t>14. Other activities (list)</t>
  </si>
  <si>
    <t>15. Other activities (list)</t>
  </si>
  <si>
    <t>16. Site Individual Supervision</t>
  </si>
  <si>
    <t>17. Site Group Supervision</t>
  </si>
  <si>
    <t>18. University Individual Supv</t>
  </si>
  <si>
    <t>19. University Group Supervision</t>
  </si>
  <si>
    <t>8.   Record Keeping</t>
  </si>
  <si>
    <t>9.   Staff Meeting</t>
  </si>
  <si>
    <t>7.   Other (list)</t>
  </si>
  <si>
    <t>6.  Test administration</t>
  </si>
  <si>
    <t>5.   Consultation with Client</t>
  </si>
  <si>
    <t>4.   Couples/Family Counseling</t>
  </si>
  <si>
    <t>3.   Group Counseling</t>
  </si>
  <si>
    <t>2.   Individual Counseling</t>
  </si>
  <si>
    <t>1.   Intake Interviews/Assessment</t>
  </si>
  <si>
    <t>Total
 Cumulative</t>
  </si>
  <si>
    <t xml:space="preserve">Clinical Mental Health / Marriage, Couple, &amp; Family </t>
  </si>
  <si>
    <t xml:space="preserve">1. Type your name and other information at the top of this page (boxes B&amp;F 5-10); this should automatically fill in on all sheets. </t>
  </si>
  <si>
    <t xml:space="preserve">4. When week is complete, print the page and add the required signatures EACH WEEK.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</si>
</sst>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m/dd/yy;@"/>
    <numFmt numFmtId="169" formatCode="[$-409]dddd\,\ mmmm\ d\,\ yy"/>
    <numFmt numFmtId="170" formatCode="[$€-2]\ #,##0.00_);[Red]\([$€-2]\ #,##0.00\)"/>
  </numFmts>
  <fonts count="59">
    <font>
      <sz val="10"/>
      <name val="Arial"/>
      <family val="0"/>
    </font>
    <font>
      <u val="single"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39"/>
      <name val="Arial"/>
      <family val="2"/>
    </font>
    <font>
      <b/>
      <sz val="10"/>
      <color indexed="19"/>
      <name val="Arial"/>
      <family val="2"/>
    </font>
    <font>
      <b/>
      <sz val="12"/>
      <color indexed="8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C0000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u val="single"/>
      <sz val="10"/>
      <color theme="10"/>
      <name val="Arial"/>
      <family val="2"/>
    </font>
    <font>
      <b/>
      <sz val="10"/>
      <color theme="5"/>
      <name val="Arial"/>
      <family val="2"/>
    </font>
    <font>
      <b/>
      <sz val="12"/>
      <color rgb="FF000000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5"/>
      <name val="Arial"/>
      <family val="2"/>
    </font>
    <font>
      <b/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ont="1" applyFill="1" applyAlignment="1" applyProtection="1">
      <alignment vertical="top"/>
      <protection locked="0"/>
    </xf>
    <xf numFmtId="168" fontId="2" fillId="33" borderId="0" xfId="0" applyNumberFormat="1" applyFont="1" applyFill="1" applyAlignment="1" applyProtection="1">
      <alignment horizontal="left" vertical="top" shrinkToFit="1"/>
      <protection locked="0"/>
    </xf>
    <xf numFmtId="0" fontId="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168" fontId="0" fillId="33" borderId="0" xfId="0" applyNumberFormat="1" applyFont="1" applyFill="1" applyAlignment="1" applyProtection="1">
      <alignment horizontal="left" vertical="top" shrinkToFit="1"/>
      <protection locked="0"/>
    </xf>
    <xf numFmtId="0" fontId="51" fillId="0" borderId="0" xfId="0" applyFont="1" applyAlignment="1">
      <alignment horizontal="center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 applyProtection="1">
      <alignment horizontal="center" vertical="top"/>
      <protection locked="0"/>
    </xf>
    <xf numFmtId="0" fontId="52" fillId="33" borderId="0" xfId="53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8" xfId="0" applyFont="1" applyFill="1" applyBorder="1" applyAlignment="1" applyProtection="1">
      <alignment horizontal="center" vertical="top" wrapText="1"/>
      <protection locked="0"/>
    </xf>
    <xf numFmtId="0" fontId="0" fillId="33" borderId="19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33" borderId="21" xfId="0" applyFont="1" applyFill="1" applyBorder="1" applyAlignment="1" applyProtection="1">
      <alignment horizontal="center" vertical="top" wrapText="1"/>
      <protection locked="0"/>
    </xf>
    <xf numFmtId="0" fontId="0" fillId="33" borderId="21" xfId="0" applyFont="1" applyFill="1" applyBorder="1" applyAlignment="1" applyProtection="1">
      <alignment horizontal="center" vertical="top"/>
      <protection locked="0"/>
    </xf>
    <xf numFmtId="0" fontId="0" fillId="33" borderId="19" xfId="0" applyFont="1" applyFill="1" applyBorder="1" applyAlignment="1" applyProtection="1">
      <alignment vertical="top"/>
      <protection locked="0"/>
    </xf>
    <xf numFmtId="0" fontId="0" fillId="33" borderId="20" xfId="0" applyFont="1" applyFill="1" applyBorder="1" applyAlignment="1" applyProtection="1">
      <alignment vertical="top"/>
      <protection locked="0"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 applyProtection="1">
      <alignment horizontal="center" vertical="top" wrapText="1"/>
      <protection locked="0"/>
    </xf>
    <xf numFmtId="0" fontId="2" fillId="34" borderId="23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right" vertical="top"/>
    </xf>
    <xf numFmtId="0" fontId="55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51" fillId="33" borderId="0" xfId="0" applyFont="1" applyFill="1" applyAlignment="1">
      <alignment vertical="top"/>
    </xf>
    <xf numFmtId="0" fontId="57" fillId="33" borderId="0" xfId="0" applyFont="1" applyFill="1" applyAlignment="1">
      <alignment vertical="top"/>
    </xf>
    <xf numFmtId="0" fontId="53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26" xfId="0" applyFont="1" applyFill="1" applyBorder="1" applyAlignment="1">
      <alignment vertical="top"/>
    </xf>
    <xf numFmtId="0" fontId="0" fillId="33" borderId="27" xfId="0" applyFont="1" applyFill="1" applyBorder="1" applyAlignment="1">
      <alignment vertical="top"/>
    </xf>
    <xf numFmtId="0" fontId="2" fillId="33" borderId="0" xfId="0" applyFont="1" applyFill="1" applyAlignment="1">
      <alignment horizontal="right" vertical="top"/>
    </xf>
    <xf numFmtId="0" fontId="2" fillId="33" borderId="26" xfId="0" applyFont="1" applyFill="1" applyBorder="1" applyAlignment="1">
      <alignment vertical="top"/>
    </xf>
    <xf numFmtId="0" fontId="2" fillId="33" borderId="27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/>
    </xf>
    <xf numFmtId="0" fontId="2" fillId="34" borderId="3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6" fillId="33" borderId="0" xfId="53" applyFont="1" applyFill="1" applyAlignment="1" quotePrefix="1">
      <alignment horizontal="center" vertical="top"/>
    </xf>
    <xf numFmtId="0" fontId="58" fillId="33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2</xdr:row>
      <xdr:rowOff>190500</xdr:rowOff>
    </xdr:to>
    <xdr:pic>
      <xdr:nvPicPr>
        <xdr:cNvPr id="1" name="Picture 3" descr="https://encrypted-tbn3.gstatic.com/images?q=tbn:ANd9GcTz0Zi2qVjdHJfNp_FsNDo4Z-3kSGqvX_fXJqciSdFXvR2lczoQ"/>
        <xdr:cNvPicPr preferRelativeResize="1">
          <a:picLocks noChangeAspect="1"/>
        </xdr:cNvPicPr>
      </xdr:nvPicPr>
      <xdr:blipFill>
        <a:blip r:embed="rId1"/>
        <a:srcRect l="4339" t="10330" r="3257" b="11982"/>
        <a:stretch>
          <a:fillRect/>
        </a:stretch>
      </xdr:blipFill>
      <xdr:spPr>
        <a:xfrm>
          <a:off x="0" y="0"/>
          <a:ext cx="2038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K53"/>
  <sheetViews>
    <sheetView tabSelected="1" workbookViewId="0" topLeftCell="A1">
      <selection activeCell="C58" sqref="C58"/>
    </sheetView>
  </sheetViews>
  <sheetFormatPr defaultColWidth="11.421875" defaultRowHeight="12.75"/>
  <cols>
    <col min="1" max="1" width="18.421875" style="4" customWidth="1"/>
    <col min="2" max="5" width="15.57421875" style="4" customWidth="1"/>
    <col min="6" max="6" width="14.140625" style="4" customWidth="1"/>
    <col min="7" max="7" width="1.57421875" style="4" customWidth="1"/>
    <col min="8" max="10" width="11.421875" style="4" customWidth="1"/>
    <col min="11" max="11" width="18.00390625" style="4" customWidth="1"/>
    <col min="12" max="13" width="9.140625" style="4" customWidth="1"/>
    <col min="14" max="16384" width="11.421875" style="4" customWidth="1"/>
  </cols>
  <sheetData>
    <row r="1" s="32" customFormat="1" ht="21.75" customHeight="1">
      <c r="F1" s="33" t="s">
        <v>35</v>
      </c>
    </row>
    <row r="2" s="32" customFormat="1" ht="15.75">
      <c r="F2" s="34" t="s">
        <v>85</v>
      </c>
    </row>
    <row r="3" spans="1:10" s="32" customFormat="1" ht="15.75">
      <c r="A3" s="35"/>
      <c r="F3" s="36" t="s">
        <v>36</v>
      </c>
      <c r="G3" s="37"/>
      <c r="H3" s="37"/>
      <c r="I3" s="37"/>
      <c r="J3" s="37"/>
    </row>
    <row r="4" spans="1:10" s="32" customFormat="1" ht="27.75" customHeight="1">
      <c r="A4" s="35"/>
      <c r="E4" s="38"/>
      <c r="F4" s="37"/>
      <c r="G4" s="37"/>
      <c r="H4" s="37"/>
      <c r="I4" s="37"/>
      <c r="J4" s="37"/>
    </row>
    <row r="5" spans="1:6" ht="12.75">
      <c r="A5" s="5" t="s">
        <v>33</v>
      </c>
      <c r="B5" s="47"/>
      <c r="C5" s="47"/>
      <c r="E5" s="49" t="s">
        <v>37</v>
      </c>
      <c r="F5" s="47" t="s">
        <v>50</v>
      </c>
    </row>
    <row r="6" spans="1:5" ht="12.75">
      <c r="A6" s="5" t="s">
        <v>42</v>
      </c>
      <c r="B6" s="47"/>
      <c r="C6" s="48"/>
      <c r="E6" s="5"/>
    </row>
    <row r="8" spans="1:5" ht="12.75">
      <c r="A8" s="5" t="s">
        <v>43</v>
      </c>
      <c r="B8" s="47"/>
      <c r="C8" s="47"/>
      <c r="E8" s="5"/>
    </row>
    <row r="9" spans="1:6" ht="12.75">
      <c r="A9" s="5" t="s">
        <v>44</v>
      </c>
      <c r="B9" s="48"/>
      <c r="C9" s="48"/>
      <c r="E9" s="49" t="s">
        <v>61</v>
      </c>
      <c r="F9" s="50"/>
    </row>
    <row r="10" spans="1:6" ht="12.75">
      <c r="A10" s="5" t="s">
        <v>64</v>
      </c>
      <c r="B10" s="48"/>
      <c r="C10" s="48"/>
      <c r="E10" s="49" t="s">
        <v>61</v>
      </c>
      <c r="F10" s="51"/>
    </row>
    <row r="11" spans="1:5" ht="12.75">
      <c r="A11" s="5"/>
      <c r="E11" s="5"/>
    </row>
    <row r="12" spans="1:5" ht="12.75">
      <c r="A12" s="5"/>
      <c r="E12" s="5"/>
    </row>
    <row r="13" s="32" customFormat="1" ht="25.5" customHeight="1">
      <c r="A13" s="39" t="s">
        <v>53</v>
      </c>
    </row>
    <row r="14" spans="1:6" ht="25.5">
      <c r="A14" s="41" t="s">
        <v>23</v>
      </c>
      <c r="B14" s="40" t="s">
        <v>47</v>
      </c>
      <c r="C14" s="40" t="s">
        <v>48</v>
      </c>
      <c r="D14" s="40" t="s">
        <v>46</v>
      </c>
      <c r="E14" s="40" t="s">
        <v>49</v>
      </c>
      <c r="F14" s="40" t="s">
        <v>84</v>
      </c>
    </row>
    <row r="15" spans="1:6" ht="12.75">
      <c r="A15" s="80" t="s">
        <v>6</v>
      </c>
      <c r="B15" s="8">
        <f>'Week 1'!J19</f>
        <v>0</v>
      </c>
      <c r="C15" s="8">
        <f>'Week 1'!J28</f>
        <v>0</v>
      </c>
      <c r="D15" s="8">
        <f>'Week 1'!J33</f>
        <v>0</v>
      </c>
      <c r="E15" s="8">
        <f>'Week 1'!J34</f>
        <v>0</v>
      </c>
      <c r="F15" s="8">
        <f>'Week 1'!K34</f>
        <v>0</v>
      </c>
    </row>
    <row r="16" spans="1:6" ht="12.75">
      <c r="A16" s="80" t="s">
        <v>7</v>
      </c>
      <c r="B16" s="8">
        <f>'Week 2'!J19</f>
        <v>0</v>
      </c>
      <c r="C16" s="8">
        <f>'Week 2'!J28</f>
        <v>0</v>
      </c>
      <c r="D16" s="8">
        <f>'Week 2'!J33</f>
        <v>0</v>
      </c>
      <c r="E16" s="8">
        <f>'Week 2'!J34</f>
        <v>0</v>
      </c>
      <c r="F16" s="8">
        <f>'Week 2'!K34</f>
        <v>0</v>
      </c>
    </row>
    <row r="17" spans="1:6" ht="12.75">
      <c r="A17" s="80" t="s">
        <v>8</v>
      </c>
      <c r="B17" s="8">
        <f>'Week 3'!J19</f>
        <v>0</v>
      </c>
      <c r="C17" s="8">
        <f>'Week 3'!J28</f>
        <v>0</v>
      </c>
      <c r="D17" s="8">
        <f>'Week 3'!J33</f>
        <v>0</v>
      </c>
      <c r="E17" s="8">
        <f>'Week 3'!J34</f>
        <v>0</v>
      </c>
      <c r="F17" s="8">
        <f>'Week 3'!K34</f>
        <v>0</v>
      </c>
    </row>
    <row r="18" spans="1:6" ht="12.75">
      <c r="A18" s="80" t="s">
        <v>9</v>
      </c>
      <c r="B18" s="8">
        <f>'Week 4'!J19</f>
        <v>0</v>
      </c>
      <c r="C18" s="8">
        <f>'Week 4'!J28</f>
        <v>0</v>
      </c>
      <c r="D18" s="8">
        <f>'Week 4'!J33</f>
        <v>0</v>
      </c>
      <c r="E18" s="8">
        <f>'Week 4'!J34</f>
        <v>0</v>
      </c>
      <c r="F18" s="8">
        <f>'Week 4'!K34</f>
        <v>0</v>
      </c>
    </row>
    <row r="19" spans="1:6" ht="12.75">
      <c r="A19" s="80" t="s">
        <v>10</v>
      </c>
      <c r="B19" s="8">
        <f>'Week 5'!J19</f>
        <v>0</v>
      </c>
      <c r="C19" s="8">
        <f>'Week 5'!J28</f>
        <v>0</v>
      </c>
      <c r="D19" s="8">
        <f>'Week 5'!J33</f>
        <v>0</v>
      </c>
      <c r="E19" s="8">
        <f>'Week 5'!J34</f>
        <v>0</v>
      </c>
      <c r="F19" s="8">
        <f>'Week 5'!K34</f>
        <v>0</v>
      </c>
    </row>
    <row r="20" spans="1:6" ht="12.75">
      <c r="A20" s="80" t="s">
        <v>11</v>
      </c>
      <c r="B20" s="8">
        <f>'Week 6'!J19</f>
        <v>0</v>
      </c>
      <c r="C20" s="8">
        <f>'Week 6'!J28</f>
        <v>0</v>
      </c>
      <c r="D20" s="8">
        <f>'Week 6'!J33</f>
        <v>0</v>
      </c>
      <c r="E20" s="8">
        <f>'Week 6'!J34</f>
        <v>0</v>
      </c>
      <c r="F20" s="8">
        <f>'Week 6'!K34</f>
        <v>0</v>
      </c>
    </row>
    <row r="21" spans="1:6" ht="12.75">
      <c r="A21" s="80" t="s">
        <v>12</v>
      </c>
      <c r="B21" s="8">
        <f>'Week 7'!J19</f>
        <v>0</v>
      </c>
      <c r="C21" s="8">
        <f>'Week 7'!J28</f>
        <v>0</v>
      </c>
      <c r="D21" s="8">
        <f>'Week 7'!J33</f>
        <v>0</v>
      </c>
      <c r="E21" s="8">
        <f>'Week 7'!J34</f>
        <v>0</v>
      </c>
      <c r="F21" s="8">
        <f>'Week 7'!K34</f>
        <v>0</v>
      </c>
    </row>
    <row r="22" spans="1:6" ht="12.75">
      <c r="A22" s="80" t="s">
        <v>13</v>
      </c>
      <c r="B22" s="8">
        <f>'Week 8'!J19</f>
        <v>0</v>
      </c>
      <c r="C22" s="8">
        <f>'Week 8'!J28</f>
        <v>0</v>
      </c>
      <c r="D22" s="8">
        <f>'Week 8'!J33</f>
        <v>0</v>
      </c>
      <c r="E22" s="8">
        <f>'Week 8'!J34</f>
        <v>0</v>
      </c>
      <c r="F22" s="8">
        <f>'Week 8'!K34</f>
        <v>0</v>
      </c>
    </row>
    <row r="23" spans="1:6" ht="12.75">
      <c r="A23" s="80" t="s">
        <v>14</v>
      </c>
      <c r="B23" s="8">
        <f>'Week 9'!J19</f>
        <v>0</v>
      </c>
      <c r="C23" s="8">
        <f>'Week 9'!J28</f>
        <v>0</v>
      </c>
      <c r="D23" s="8">
        <f>'Week 9'!J33</f>
        <v>0</v>
      </c>
      <c r="E23" s="8">
        <f>'Week 9'!J34</f>
        <v>0</v>
      </c>
      <c r="F23" s="8">
        <f>'Week 9'!K34</f>
        <v>0</v>
      </c>
    </row>
    <row r="24" spans="1:6" ht="12.75">
      <c r="A24" s="80" t="s">
        <v>15</v>
      </c>
      <c r="B24" s="8">
        <f>'Week 10'!J19</f>
        <v>0</v>
      </c>
      <c r="C24" s="8">
        <f>'Week 10'!J28</f>
        <v>0</v>
      </c>
      <c r="D24" s="8">
        <f>'Week 10'!J33</f>
        <v>0</v>
      </c>
      <c r="E24" s="8">
        <f>'Week 10'!J34</f>
        <v>0</v>
      </c>
      <c r="F24" s="8">
        <f>'Week 10'!K34</f>
        <v>0</v>
      </c>
    </row>
    <row r="25" spans="1:6" ht="12.75">
      <c r="A25" s="80" t="s">
        <v>16</v>
      </c>
      <c r="B25" s="8">
        <f>'Week 11'!J19</f>
        <v>0</v>
      </c>
      <c r="C25" s="8">
        <f>'Week 11'!J28</f>
        <v>0</v>
      </c>
      <c r="D25" s="8">
        <f>'Week 11'!J33</f>
        <v>0</v>
      </c>
      <c r="E25" s="8">
        <f>'Week 11'!J34</f>
        <v>0</v>
      </c>
      <c r="F25" s="8">
        <f>'Week 11'!K34</f>
        <v>0</v>
      </c>
    </row>
    <row r="26" spans="1:6" ht="12.75">
      <c r="A26" s="80" t="s">
        <v>17</v>
      </c>
      <c r="B26" s="8">
        <f>'Week 12'!J19</f>
        <v>0</v>
      </c>
      <c r="C26" s="8">
        <f>'Week 12'!J28</f>
        <v>0</v>
      </c>
      <c r="D26" s="8">
        <f>'Week 12'!J33</f>
        <v>0</v>
      </c>
      <c r="E26" s="8">
        <f>'Week 12'!J34</f>
        <v>0</v>
      </c>
      <c r="F26" s="8">
        <f>'Week 12'!K34</f>
        <v>0</v>
      </c>
    </row>
    <row r="27" spans="1:6" ht="12.75">
      <c r="A27" s="80" t="s">
        <v>18</v>
      </c>
      <c r="B27" s="8">
        <f>'Week 13'!J19</f>
        <v>0</v>
      </c>
      <c r="C27" s="8">
        <f>'Week 13'!J28</f>
        <v>0</v>
      </c>
      <c r="D27" s="8">
        <f>'Week 13'!J33</f>
        <v>0</v>
      </c>
      <c r="E27" s="8">
        <f>'Week 13'!J34</f>
        <v>0</v>
      </c>
      <c r="F27" s="8">
        <f>'Week 13'!K34</f>
        <v>0</v>
      </c>
    </row>
    <row r="28" spans="1:6" ht="12.75">
      <c r="A28" s="80" t="s">
        <v>19</v>
      </c>
      <c r="B28" s="8">
        <f>'Week 14'!J19</f>
        <v>0</v>
      </c>
      <c r="C28" s="8">
        <f>'Week 14'!J28</f>
        <v>0</v>
      </c>
      <c r="D28" s="8">
        <f>'Week 14'!J33</f>
        <v>0</v>
      </c>
      <c r="E28" s="8">
        <f>'Week 14'!J34</f>
        <v>0</v>
      </c>
      <c r="F28" s="8">
        <f>'Week 14'!K34</f>
        <v>0</v>
      </c>
    </row>
    <row r="29" spans="1:6" ht="12.75">
      <c r="A29" s="80" t="s">
        <v>20</v>
      </c>
      <c r="B29" s="8">
        <f>'Week 15'!J19</f>
        <v>0</v>
      </c>
      <c r="C29" s="8">
        <f>'Week 15'!J28</f>
        <v>0</v>
      </c>
      <c r="D29" s="8">
        <f>'Week 15'!J33</f>
        <v>0</v>
      </c>
      <c r="E29" s="8">
        <f>'Week 15'!J34</f>
        <v>0</v>
      </c>
      <c r="F29" s="8">
        <f>'Week 15'!K34</f>
        <v>0</v>
      </c>
    </row>
    <row r="30" spans="1:6" ht="12.75">
      <c r="A30" s="80" t="s">
        <v>21</v>
      </c>
      <c r="B30" s="8">
        <f>'Week 16'!J19</f>
        <v>0</v>
      </c>
      <c r="C30" s="8">
        <f>'Week 16'!J28</f>
        <v>0</v>
      </c>
      <c r="D30" s="8">
        <f>'Week 16'!J33</f>
        <v>0</v>
      </c>
      <c r="E30" s="8">
        <f>'Week 16'!J34</f>
        <v>0</v>
      </c>
      <c r="F30" s="8">
        <f>'Week 16'!K34</f>
        <v>0</v>
      </c>
    </row>
    <row r="31" spans="1:6" ht="12.75">
      <c r="A31" s="80" t="s">
        <v>22</v>
      </c>
      <c r="B31" s="8">
        <f>'Week 17'!J19</f>
        <v>0</v>
      </c>
      <c r="C31" s="8">
        <f>'Week 17'!J28</f>
        <v>0</v>
      </c>
      <c r="D31" s="8">
        <f>'Week 17'!J33</f>
        <v>0</v>
      </c>
      <c r="E31" s="8">
        <f>'Week 17'!J34</f>
        <v>0</v>
      </c>
      <c r="F31" s="41">
        <f>'Week 17'!K34</f>
        <v>0</v>
      </c>
    </row>
    <row r="32" spans="1:5" s="46" customFormat="1" ht="33.75" customHeight="1">
      <c r="A32" s="45" t="s">
        <v>55</v>
      </c>
      <c r="B32" s="45">
        <f>SUM(B15:B31)</f>
        <v>0</v>
      </c>
      <c r="C32" s="45">
        <f>SUM(C15:C31)</f>
        <v>0</v>
      </c>
      <c r="D32" s="45">
        <f>SUM(D15:D31)</f>
        <v>0</v>
      </c>
      <c r="E32" s="45">
        <f>SUM(E15:E31)</f>
        <v>0</v>
      </c>
    </row>
    <row r="33" ht="12.75">
      <c r="A33" s="8"/>
    </row>
    <row r="34" spans="1:11" ht="12.75" customHeight="1">
      <c r="A34" s="2" t="s">
        <v>39</v>
      </c>
      <c r="B34" s="2"/>
      <c r="C34" s="2"/>
      <c r="D34" s="2"/>
      <c r="E34" s="2"/>
      <c r="F34" s="2"/>
      <c r="G34" s="2"/>
      <c r="H34" s="2"/>
      <c r="I34" s="2"/>
      <c r="J34" s="9"/>
      <c r="K34" s="9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9"/>
      <c r="K35" s="9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9"/>
      <c r="K36" s="9"/>
    </row>
    <row r="37" spans="1:11" ht="12.75" customHeight="1">
      <c r="A37" s="4" t="s">
        <v>40</v>
      </c>
      <c r="E37" s="4" t="s">
        <v>60</v>
      </c>
      <c r="J37" s="8"/>
      <c r="K37" s="8"/>
    </row>
    <row r="38" spans="10:11" ht="12.75" customHeight="1">
      <c r="J38" s="8"/>
      <c r="K38" s="8"/>
    </row>
    <row r="39" spans="10:11" ht="12.75" customHeight="1">
      <c r="J39" s="8"/>
      <c r="K39" s="8"/>
    </row>
    <row r="40" spans="1:11" ht="12.75" customHeight="1">
      <c r="A40" s="4" t="s">
        <v>59</v>
      </c>
      <c r="E40" s="4" t="s">
        <v>60</v>
      </c>
      <c r="J40" s="8"/>
      <c r="K40" s="8"/>
    </row>
    <row r="41" spans="1:11" ht="12.75" customHeight="1">
      <c r="A41" s="2"/>
      <c r="B41" s="2"/>
      <c r="C41" s="2"/>
      <c r="D41" s="2"/>
      <c r="E41" s="2"/>
      <c r="F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H42" s="2"/>
      <c r="I42" s="2"/>
      <c r="J42" s="9"/>
      <c r="K42" s="9"/>
    </row>
    <row r="43" spans="1:11" ht="12.75" customHeight="1">
      <c r="A43" s="4" t="s">
        <v>63</v>
      </c>
      <c r="E43" s="4" t="s">
        <v>60</v>
      </c>
      <c r="J43" s="8"/>
      <c r="K43" s="8"/>
    </row>
    <row r="44" ht="12.75">
      <c r="A44" s="8"/>
    </row>
    <row r="45" ht="15">
      <c r="A45" s="81" t="s">
        <v>32</v>
      </c>
    </row>
    <row r="46" ht="12.75">
      <c r="A46" s="5" t="s">
        <v>34</v>
      </c>
    </row>
    <row r="47" ht="12.75">
      <c r="A47" s="4" t="s">
        <v>86</v>
      </c>
    </row>
    <row r="48" ht="12.75">
      <c r="A48" s="4" t="s">
        <v>56</v>
      </c>
    </row>
    <row r="49" ht="12.75">
      <c r="A49" s="4" t="s">
        <v>57</v>
      </c>
    </row>
    <row r="50" ht="12.75">
      <c r="A50" s="4" t="s">
        <v>87</v>
      </c>
    </row>
    <row r="51" ht="12.75">
      <c r="A51" s="4" t="s">
        <v>58</v>
      </c>
    </row>
    <row r="52" spans="1:4" ht="12.75">
      <c r="A52" s="42" t="s">
        <v>38</v>
      </c>
      <c r="B52" s="43"/>
      <c r="C52" s="43"/>
      <c r="D52" s="43"/>
    </row>
    <row r="53" ht="12.75">
      <c r="A53" s="44"/>
    </row>
  </sheetData>
  <sheetProtection/>
  <hyperlinks>
    <hyperlink ref="A15" location="'Week 1'!A1" display="'Week 1'!A1"/>
    <hyperlink ref="A16" location="'Week 2'!A1" display="'Week 2'!A1"/>
    <hyperlink ref="A17" location="'Week 3'!A1" display="'Week 3'!A1"/>
    <hyperlink ref="A18" location="'Week 4'!A1" display="'Week 4'!A1"/>
    <hyperlink ref="A19" location="'Week 5'!A1" display="'Week 5'!A1"/>
    <hyperlink ref="A20" location="'Week 6'!A1" display="'Week 6'!A1"/>
    <hyperlink ref="A21" location="'Week 7'!A1" display="'Week 7'!A1"/>
    <hyperlink ref="A22" location="'Week 8'!A1" display="'Week 8'!A1"/>
    <hyperlink ref="A23" location="'Week 9'!A1" display="'Week 9'!A1"/>
    <hyperlink ref="A24" location="'Week 10'!A1" display="'Week 10'!A1"/>
    <hyperlink ref="A25" location="'Week 11'!A1" display="'Week 11'!A1"/>
    <hyperlink ref="A26" location="'Week 12'!A1" display="'Week 12'!A1"/>
    <hyperlink ref="A27" location="'Week 13'!A1" display="'Week 13'!A1"/>
    <hyperlink ref="A28" location="'Week 14'!A1" display="'Week 14'!A1"/>
    <hyperlink ref="A29" location="'Week 15'!A1" display="'Week 15'!A1"/>
    <hyperlink ref="A30" location="'Week 16'!A1" display="'Week 16'!A1"/>
    <hyperlink ref="A31" location="'Week 17'!A1" display="'Week 17'!A1"/>
  </hyperlinks>
  <printOptions/>
  <pageMargins left="0.5" right="0.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8'!B3+7</f>
        <v>42092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8'!K12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8'!K13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8'!K14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8'!K15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8'!K16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8'!K17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8'!K18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8'!K19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8'!K20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8'!K21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8'!K22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8'!K23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8'!K24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8'!K25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8'!K26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8'!K27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8'!K28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8'!K29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8'!K30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8'!K31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8'!K32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8'!K33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9'!B3+7</f>
        <v>42099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9'!K12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9'!K13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9'!K14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9'!K15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9'!K16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9'!K17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9'!K18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9'!K19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9'!K20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9'!K21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9'!K22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9'!K23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9'!K24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9'!K25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9'!K26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9'!K27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9'!K28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9'!K29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9'!K30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9'!K31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9'!K32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9'!K33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10'!B3+7</f>
        <v>42106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10'!K12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10'!K13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10'!K14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10'!K15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10'!K16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10'!K17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10'!K18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10'!K19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10'!K20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10'!K21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10'!K22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10'!K23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10'!K24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10'!K25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10'!K26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10'!K27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10'!K28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10'!K29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10'!K30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10'!K31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10'!K32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10'!K33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11'!B3+7</f>
        <v>42113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11'!K12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11'!K13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11'!K14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11'!K15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11'!K16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11'!K17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11'!K18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11'!K19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11'!K20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11'!K21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11'!K22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11'!K23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11'!K24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11'!K25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11'!K26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11'!K27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11'!K28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11'!K29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11'!K30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11'!K31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11'!K32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11'!K33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12'!B3+7</f>
        <v>42120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12'!K12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12'!K13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12'!K14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12'!K15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12'!K16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12'!K17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12'!K18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12'!K19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12'!K20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12'!K21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12'!K22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12'!K23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12'!K24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12'!K25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12'!K26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12'!K27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12'!K28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12'!K29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12'!K30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12'!K31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12'!K32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12'!K33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13'!B3+7</f>
        <v>42127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13'!K12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13'!K13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13'!K14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13'!K15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13'!K16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13'!K17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13'!K18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13'!K19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13'!K20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13'!K21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13'!K22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13'!K23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13'!K24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13'!K25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13'!K26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13'!K27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13'!K28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13'!K29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13'!K30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13'!K31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13'!K32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13'!K33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14'!B3+7</f>
        <v>42134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14'!K12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14'!K13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14'!K14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14'!K15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14'!K16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14'!K17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14'!K18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14'!K19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14'!K20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14'!K21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14'!K22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14'!K23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14'!K24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14'!K25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14'!K26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14'!K27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14'!K28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14'!K29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14'!K30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14'!K31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14'!K32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14'!K33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15'!B3+7</f>
        <v>42141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15'!K12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15'!K13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15'!K14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15'!K15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15'!K16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15'!K17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15'!K18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15'!K19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15'!K20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15'!K21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15'!K22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15'!K23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15'!K24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15'!K25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15'!K26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15'!K27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15'!K28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15'!K29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15'!K30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15'!K31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15'!K32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15'!K33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16'!B3+7</f>
        <v>42148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16'!K12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16'!K13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16'!K14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16'!K15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16'!K16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16'!K17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16'!K18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16'!K19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16'!K20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16'!K21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16'!K22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16'!K23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16'!K24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16'!K25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16'!K26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16'!K27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16'!K28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16'!K29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16'!K30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16'!K31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16'!K32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16'!K33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47"/>
  <sheetViews>
    <sheetView workbookViewId="0" topLeftCell="A1">
      <selection activeCell="C29" sqref="C29:I32"/>
    </sheetView>
  </sheetViews>
  <sheetFormatPr defaultColWidth="8.8515625" defaultRowHeight="12.75" customHeight="1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v>42036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 aca="true" t="shared" si="1" ref="K12:K18">J12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6">
        <f t="shared" si="1"/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6">
        <f t="shared" si="1"/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6">
        <f t="shared" si="1"/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7">
        <f t="shared" si="1"/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7">
        <f t="shared" si="1"/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6">
        <f t="shared" si="1"/>
        <v>0</v>
      </c>
    </row>
    <row r="19" spans="1:11" ht="20.25" customHeight="1">
      <c r="A19" s="26" t="s">
        <v>51</v>
      </c>
      <c r="B19" s="27"/>
      <c r="C19" s="28">
        <f aca="true" t="shared" si="2" ref="C19:I19">SUM(C12:C18)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57">
        <f>SUM(J12:J18)</f>
        <v>0</v>
      </c>
      <c r="K19" s="68">
        <f>J19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3" ref="J20:J27">SUM(C20:I20)</f>
        <v>0</v>
      </c>
      <c r="K20" s="66">
        <f aca="true" t="shared" si="4" ref="K20:K28">J20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3"/>
        <v>0</v>
      </c>
      <c r="K21" s="66">
        <f t="shared" si="4"/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3"/>
        <v>0</v>
      </c>
      <c r="K22" s="66">
        <f t="shared" si="4"/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3"/>
        <v>0</v>
      </c>
      <c r="K23" s="66">
        <f t="shared" si="4"/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3"/>
        <v>0</v>
      </c>
      <c r="K24" s="65">
        <f t="shared" si="4"/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3"/>
        <v>0</v>
      </c>
      <c r="K25" s="65">
        <f t="shared" si="4"/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3"/>
        <v>0</v>
      </c>
      <c r="K26" s="65">
        <f t="shared" si="4"/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3"/>
        <v>0</v>
      </c>
      <c r="K27" s="65">
        <f t="shared" si="4"/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5" ref="D28:I28">SUM(D20:D27)</f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  <c r="H28" s="31">
        <f t="shared" si="5"/>
        <v>0</v>
      </c>
      <c r="I28" s="31">
        <f t="shared" si="5"/>
        <v>0</v>
      </c>
      <c r="J28" s="59">
        <f>SUM(J20:J27)</f>
        <v>0</v>
      </c>
      <c r="K28" s="69">
        <f t="shared" si="4"/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7">
        <f>J29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7">
        <f>J30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7">
        <f>J31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6">
        <f>J32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6" ref="D33:I33">SUM(D29:D32)</f>
        <v>0</v>
      </c>
      <c r="E33" s="28">
        <f t="shared" si="6"/>
        <v>0</v>
      </c>
      <c r="F33" s="28">
        <f t="shared" si="6"/>
        <v>0</v>
      </c>
      <c r="G33" s="28">
        <f t="shared" si="6"/>
        <v>0</v>
      </c>
      <c r="H33" s="28">
        <f t="shared" si="6"/>
        <v>0</v>
      </c>
      <c r="I33" s="28">
        <f t="shared" si="6"/>
        <v>0</v>
      </c>
      <c r="J33" s="57">
        <f>SUM(J29:J32)</f>
        <v>0</v>
      </c>
      <c r="K33" s="68">
        <f>J33</f>
        <v>0</v>
      </c>
    </row>
    <row r="34" spans="1:11" ht="20.25" customHeight="1" thickBot="1">
      <c r="A34" s="63" t="s">
        <v>5</v>
      </c>
      <c r="B34" s="60"/>
      <c r="C34" s="61">
        <f>SUM(C28,C19,C33)</f>
        <v>0</v>
      </c>
      <c r="D34" s="61">
        <f aca="true" t="shared" si="7" ref="D34:K34">SUM(D28,D19,D33)</f>
        <v>0</v>
      </c>
      <c r="E34" s="61">
        <f t="shared" si="7"/>
        <v>0</v>
      </c>
      <c r="F34" s="61">
        <f t="shared" si="7"/>
        <v>0</v>
      </c>
      <c r="G34" s="61">
        <f t="shared" si="7"/>
        <v>0</v>
      </c>
      <c r="H34" s="61">
        <f t="shared" si="7"/>
        <v>0</v>
      </c>
      <c r="I34" s="61">
        <f t="shared" si="7"/>
        <v>0</v>
      </c>
      <c r="J34" s="62">
        <f t="shared" si="7"/>
        <v>0</v>
      </c>
      <c r="K34" s="70">
        <f t="shared" si="7"/>
        <v>0</v>
      </c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9"/>
      <c r="K35" s="9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9"/>
      <c r="K36" s="9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9"/>
      <c r="K46" s="9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9"/>
      <c r="K47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47"/>
  <sheetViews>
    <sheetView workbookViewId="0" topLeftCell="A1">
      <selection activeCell="C29" sqref="C29:I32"/>
    </sheetView>
  </sheetViews>
  <sheetFormatPr defaultColWidth="8.8515625" defaultRowHeight="12.75" customHeight="1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1'!B3+7</f>
        <v>42043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1'!K12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1'!K13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1'!K14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1'!K15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1'!K16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1'!K17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1'!K18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1'!K19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1'!K20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1'!K21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1'!K22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1'!K23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1'!K24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1'!K25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1'!K26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1'!K27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1'!K28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1'!K29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1'!K30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1'!K31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1'!K32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6">
        <f>J33+'Week 1'!K33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9"/>
      <c r="K46" s="9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9"/>
      <c r="K47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K45"/>
  <sheetViews>
    <sheetView workbookViewId="0" topLeftCell="A4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2'!B3+7</f>
        <v>42050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2'!K12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2'!K13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2'!K14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2'!K15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2'!K16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2'!K17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2'!K18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2'!K19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2'!K20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2'!K21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2'!K22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2'!K23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2'!K24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2'!K25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2'!K26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2'!K27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2'!K28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2'!K29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2'!K30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2'!K31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2'!K32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2'!K33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&amp;C&amp;"Arial,Bold"&amp;12Western Kentucky University Department of Counseling and Student Affairs
Practicum and Internship Hour Log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3'!B3+7</f>
        <v>42057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3'!K12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3'!K13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3'!K14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3'!K15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3'!K16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3'!K17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3'!K18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3'!K19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3'!K20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3'!K21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3'!K22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3'!K23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3'!K24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3'!K25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3'!K26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3'!K27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3'!K28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3'!K29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3'!K30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3'!K31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3'!K32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3'!K33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4'!B3+7</f>
        <v>42064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4'!K12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4'!K13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4'!K14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4'!K15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4'!K16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4'!K17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4'!K18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4'!K19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4'!K20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4'!K21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4'!K22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4'!K23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4'!K24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4'!K25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4'!K26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4'!K27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4'!K28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4'!K29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4'!K30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4'!K31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4'!K32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4'!K33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5'!B3+7</f>
        <v>42071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5'!K12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5'!K13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5'!K14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5'!K15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5'!K16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5'!K17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5'!K18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5'!K19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5'!K20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5'!K21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5'!K22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5'!K23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5'!K24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5'!K25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5'!K26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5'!K27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5'!K28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5'!K29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5'!K30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5'!K31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5'!K32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5'!K33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6'!B3+7</f>
        <v>42078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6'!K12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6'!K13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6'!K14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6'!K15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6'!K16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6'!K17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6'!K18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6'!K19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6'!K20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6'!K21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6'!K22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6'!K23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6'!K24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6'!K25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6'!K26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6'!K27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6'!K28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6'!K29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6'!K30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6'!K31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6'!K32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6'!K33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K45"/>
  <sheetViews>
    <sheetView workbookViewId="0" topLeftCell="A1">
      <selection activeCell="C29" sqref="C29:I32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33</v>
      </c>
      <c r="B2" s="2">
        <f>Name</f>
        <v>0</v>
      </c>
      <c r="J2" s="10"/>
      <c r="K2" s="7" t="s">
        <v>24</v>
      </c>
    </row>
    <row r="3" spans="1:6" ht="12.75" customHeight="1">
      <c r="A3" s="1" t="s">
        <v>41</v>
      </c>
      <c r="B3" s="6">
        <f>'Week 7'!B3+7</f>
        <v>42085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43</v>
      </c>
      <c r="B5" s="4">
        <f>HOME!B8</f>
        <v>0</v>
      </c>
      <c r="E5" s="5"/>
      <c r="F5" s="5"/>
    </row>
    <row r="6" spans="1:6" ht="12.75" customHeight="1">
      <c r="A6" s="5" t="s">
        <v>44</v>
      </c>
      <c r="B6" s="4">
        <f>HOME!B9</f>
        <v>0</v>
      </c>
      <c r="E6" s="5"/>
      <c r="F6" s="5"/>
    </row>
    <row r="7" spans="1:6" ht="12.75" customHeight="1">
      <c r="A7" s="5" t="s">
        <v>45</v>
      </c>
      <c r="B7" s="4">
        <f>HOME!B10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7" t="s">
        <v>1</v>
      </c>
      <c r="K10" s="64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8" t="s">
        <v>3</v>
      </c>
      <c r="K11" s="79" t="s">
        <v>4</v>
      </c>
    </row>
    <row r="12" spans="1:11" ht="12.75" customHeight="1">
      <c r="A12" s="17" t="s">
        <v>83</v>
      </c>
      <c r="B12" s="18"/>
      <c r="C12" s="19"/>
      <c r="D12" s="19"/>
      <c r="E12" s="19"/>
      <c r="F12" s="19"/>
      <c r="G12" s="19"/>
      <c r="H12" s="19"/>
      <c r="I12" s="19"/>
      <c r="J12" s="54">
        <f aca="true" t="shared" si="0" ref="J12:J18">SUM(C12:I12)</f>
        <v>0</v>
      </c>
      <c r="K12" s="65">
        <f>J12+'Week 7'!K12</f>
        <v>0</v>
      </c>
    </row>
    <row r="13" spans="1:11" ht="12.75" customHeight="1">
      <c r="A13" s="20" t="s">
        <v>82</v>
      </c>
      <c r="B13" s="21"/>
      <c r="C13" s="22"/>
      <c r="D13" s="22"/>
      <c r="E13" s="22"/>
      <c r="F13" s="22"/>
      <c r="G13" s="22"/>
      <c r="H13" s="22"/>
      <c r="I13" s="22"/>
      <c r="J13" s="55">
        <f t="shared" si="0"/>
        <v>0</v>
      </c>
      <c r="K13" s="65">
        <f>J13+'Week 7'!K13</f>
        <v>0</v>
      </c>
    </row>
    <row r="14" spans="1:11" ht="12.75" customHeight="1">
      <c r="A14" s="20" t="s">
        <v>81</v>
      </c>
      <c r="B14" s="21"/>
      <c r="C14" s="22"/>
      <c r="D14" s="22"/>
      <c r="E14" s="22"/>
      <c r="F14" s="22"/>
      <c r="G14" s="22"/>
      <c r="H14" s="22"/>
      <c r="I14" s="22"/>
      <c r="J14" s="55">
        <f t="shared" si="0"/>
        <v>0</v>
      </c>
      <c r="K14" s="65">
        <f>J14+'Week 7'!K14</f>
        <v>0</v>
      </c>
    </row>
    <row r="15" spans="1:11" ht="12.75" customHeight="1">
      <c r="A15" s="20" t="s">
        <v>80</v>
      </c>
      <c r="B15" s="21"/>
      <c r="C15" s="22"/>
      <c r="D15" s="22"/>
      <c r="E15" s="22"/>
      <c r="F15" s="22"/>
      <c r="G15" s="22"/>
      <c r="H15" s="22"/>
      <c r="I15" s="22"/>
      <c r="J15" s="55">
        <f t="shared" si="0"/>
        <v>0</v>
      </c>
      <c r="K15" s="65">
        <f>J15+'Week 7'!K15</f>
        <v>0</v>
      </c>
    </row>
    <row r="16" spans="1:11" ht="12.75" customHeight="1">
      <c r="A16" s="20" t="s">
        <v>79</v>
      </c>
      <c r="B16" s="21"/>
      <c r="C16" s="22"/>
      <c r="D16" s="23"/>
      <c r="E16" s="23"/>
      <c r="F16" s="23"/>
      <c r="G16" s="23"/>
      <c r="H16" s="23"/>
      <c r="I16" s="22"/>
      <c r="J16" s="56">
        <f t="shared" si="0"/>
        <v>0</v>
      </c>
      <c r="K16" s="65">
        <f>J16+'Week 7'!K16</f>
        <v>0</v>
      </c>
    </row>
    <row r="17" spans="1:11" ht="12.75" customHeight="1">
      <c r="A17" s="20" t="s">
        <v>78</v>
      </c>
      <c r="B17" s="21"/>
      <c r="C17" s="22"/>
      <c r="D17" s="23"/>
      <c r="E17" s="23"/>
      <c r="F17" s="23"/>
      <c r="G17" s="23"/>
      <c r="H17" s="23"/>
      <c r="I17" s="22"/>
      <c r="J17" s="56">
        <f t="shared" si="0"/>
        <v>0</v>
      </c>
      <c r="K17" s="65">
        <f>J17+'Week 7'!K17</f>
        <v>0</v>
      </c>
    </row>
    <row r="18" spans="1:11" ht="12.75" customHeight="1">
      <c r="A18" s="24" t="s">
        <v>77</v>
      </c>
      <c r="B18" s="25"/>
      <c r="C18" s="22"/>
      <c r="D18" s="22"/>
      <c r="E18" s="22"/>
      <c r="F18" s="22"/>
      <c r="G18" s="22"/>
      <c r="H18" s="22"/>
      <c r="I18" s="22"/>
      <c r="J18" s="55">
        <f t="shared" si="0"/>
        <v>0</v>
      </c>
      <c r="K18" s="65">
        <f>J18+'Week 7'!K18</f>
        <v>0</v>
      </c>
    </row>
    <row r="19" spans="1:11" ht="20.25" customHeight="1">
      <c r="A19" s="26" t="s">
        <v>51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7">
        <f>SUM(J12:J18)</f>
        <v>0</v>
      </c>
      <c r="K19" s="75">
        <f>J19+'Week 7'!K19</f>
        <v>0</v>
      </c>
    </row>
    <row r="20" spans="1:11" ht="12.75" customHeight="1">
      <c r="A20" s="20" t="s">
        <v>75</v>
      </c>
      <c r="B20" s="21"/>
      <c r="C20" s="22"/>
      <c r="D20" s="22"/>
      <c r="E20" s="22"/>
      <c r="F20" s="22"/>
      <c r="G20" s="22"/>
      <c r="H20" s="22"/>
      <c r="I20" s="22"/>
      <c r="J20" s="55">
        <f aca="true" t="shared" si="2" ref="J20:J27">SUM(C20:I20)</f>
        <v>0</v>
      </c>
      <c r="K20" s="65">
        <f>J20+'Week 7'!K20</f>
        <v>0</v>
      </c>
    </row>
    <row r="21" spans="1:11" ht="12.75" customHeight="1">
      <c r="A21" s="20" t="s">
        <v>76</v>
      </c>
      <c r="B21" s="21"/>
      <c r="C21" s="22"/>
      <c r="D21" s="22"/>
      <c r="E21" s="22"/>
      <c r="F21" s="22"/>
      <c r="G21" s="22"/>
      <c r="H21" s="22"/>
      <c r="I21" s="22"/>
      <c r="J21" s="55">
        <f t="shared" si="2"/>
        <v>0</v>
      </c>
      <c r="K21" s="65">
        <f>J21+'Week 7'!K21</f>
        <v>0</v>
      </c>
    </row>
    <row r="22" spans="1:11" ht="12.75" customHeight="1">
      <c r="A22" s="20" t="s">
        <v>65</v>
      </c>
      <c r="B22" s="21"/>
      <c r="C22" s="22"/>
      <c r="D22" s="22"/>
      <c r="E22" s="22"/>
      <c r="F22" s="22"/>
      <c r="G22" s="22"/>
      <c r="H22" s="22"/>
      <c r="I22" s="22"/>
      <c r="J22" s="55">
        <f t="shared" si="2"/>
        <v>0</v>
      </c>
      <c r="K22" s="65">
        <f>J22+'Week 7'!K22</f>
        <v>0</v>
      </c>
    </row>
    <row r="23" spans="1:11" ht="12.75" customHeight="1">
      <c r="A23" s="20" t="s">
        <v>66</v>
      </c>
      <c r="B23" s="21"/>
      <c r="C23" s="22"/>
      <c r="D23" s="22"/>
      <c r="E23" s="22"/>
      <c r="F23" s="22"/>
      <c r="G23" s="22"/>
      <c r="H23" s="22"/>
      <c r="I23" s="22"/>
      <c r="J23" s="55">
        <f t="shared" si="2"/>
        <v>0</v>
      </c>
      <c r="K23" s="65">
        <f>J23+'Week 7'!K23</f>
        <v>0</v>
      </c>
    </row>
    <row r="24" spans="1:11" ht="12.75" customHeight="1">
      <c r="A24" s="24" t="s">
        <v>67</v>
      </c>
      <c r="B24" s="25"/>
      <c r="C24" s="22"/>
      <c r="D24" s="29"/>
      <c r="E24" s="29"/>
      <c r="F24" s="29"/>
      <c r="G24" s="29"/>
      <c r="H24" s="29"/>
      <c r="I24" s="22"/>
      <c r="J24" s="58">
        <f t="shared" si="2"/>
        <v>0</v>
      </c>
      <c r="K24" s="65">
        <f>J24+'Week 7'!K24</f>
        <v>0</v>
      </c>
    </row>
    <row r="25" spans="1:11" ht="12.75" customHeight="1">
      <c r="A25" s="24" t="s">
        <v>68</v>
      </c>
      <c r="B25" s="25"/>
      <c r="C25" s="22"/>
      <c r="D25" s="29"/>
      <c r="E25" s="29"/>
      <c r="F25" s="29"/>
      <c r="G25" s="29"/>
      <c r="H25" s="29"/>
      <c r="I25" s="22"/>
      <c r="J25" s="58">
        <f t="shared" si="2"/>
        <v>0</v>
      </c>
      <c r="K25" s="65">
        <f>J25+'Week 7'!K25</f>
        <v>0</v>
      </c>
    </row>
    <row r="26" spans="1:11" ht="12.75" customHeight="1">
      <c r="A26" s="24" t="s">
        <v>69</v>
      </c>
      <c r="B26" s="25"/>
      <c r="C26" s="22"/>
      <c r="D26" s="29"/>
      <c r="E26" s="29"/>
      <c r="F26" s="29"/>
      <c r="G26" s="29"/>
      <c r="H26" s="29"/>
      <c r="I26" s="22"/>
      <c r="J26" s="58">
        <f t="shared" si="2"/>
        <v>0</v>
      </c>
      <c r="K26" s="65">
        <f>J26+'Week 7'!K26</f>
        <v>0</v>
      </c>
    </row>
    <row r="27" spans="1:11" ht="12.75" customHeight="1">
      <c r="A27" s="24" t="s">
        <v>70</v>
      </c>
      <c r="B27" s="25"/>
      <c r="C27" s="22"/>
      <c r="D27" s="29"/>
      <c r="E27" s="29"/>
      <c r="F27" s="29"/>
      <c r="G27" s="29"/>
      <c r="H27" s="29"/>
      <c r="I27" s="22"/>
      <c r="J27" s="58">
        <f t="shared" si="2"/>
        <v>0</v>
      </c>
      <c r="K27" s="65">
        <f>J27+'Week 7'!K27</f>
        <v>0</v>
      </c>
    </row>
    <row r="28" spans="1:11" ht="20.25" customHeight="1">
      <c r="A28" s="26" t="s">
        <v>52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9">
        <f>SUM(J20:J27)</f>
        <v>0</v>
      </c>
      <c r="K28" s="75">
        <f>J28+'Week 7'!K28</f>
        <v>0</v>
      </c>
    </row>
    <row r="29" spans="1:11" ht="12.75" customHeight="1">
      <c r="A29" s="20" t="s">
        <v>71</v>
      </c>
      <c r="B29" s="21"/>
      <c r="C29" s="22"/>
      <c r="D29" s="22"/>
      <c r="E29" s="22"/>
      <c r="F29" s="22"/>
      <c r="G29" s="22"/>
      <c r="H29" s="22"/>
      <c r="I29" s="22"/>
      <c r="J29" s="56">
        <f>SUM(C29:I29)</f>
        <v>0</v>
      </c>
      <c r="K29" s="65">
        <f>J29+'Week 7'!K29</f>
        <v>0</v>
      </c>
    </row>
    <row r="30" spans="1:11" ht="12.75" customHeight="1">
      <c r="A30" s="20" t="s">
        <v>72</v>
      </c>
      <c r="B30" s="21"/>
      <c r="C30" s="22"/>
      <c r="D30" s="22"/>
      <c r="E30" s="22"/>
      <c r="F30" s="22"/>
      <c r="G30" s="22"/>
      <c r="H30" s="22"/>
      <c r="I30" s="22"/>
      <c r="J30" s="56">
        <f>SUM(C30:I30)</f>
        <v>0</v>
      </c>
      <c r="K30" s="65">
        <f>J30+'Week 7'!K30</f>
        <v>0</v>
      </c>
    </row>
    <row r="31" spans="1:11" ht="12.75" customHeight="1">
      <c r="A31" s="20" t="s">
        <v>73</v>
      </c>
      <c r="B31" s="21"/>
      <c r="C31" s="22"/>
      <c r="D31" s="22"/>
      <c r="E31" s="22"/>
      <c r="F31" s="22"/>
      <c r="G31" s="22"/>
      <c r="H31" s="22"/>
      <c r="I31" s="22"/>
      <c r="J31" s="56">
        <f>SUM(C31:I31)</f>
        <v>0</v>
      </c>
      <c r="K31" s="65">
        <f>J31+'Week 7'!K31</f>
        <v>0</v>
      </c>
    </row>
    <row r="32" spans="1:11" ht="12.75" customHeight="1">
      <c r="A32" s="20" t="s">
        <v>74</v>
      </c>
      <c r="B32" s="21"/>
      <c r="C32" s="22"/>
      <c r="D32" s="22"/>
      <c r="E32" s="22"/>
      <c r="F32" s="22"/>
      <c r="G32" s="22"/>
      <c r="H32" s="22"/>
      <c r="I32" s="22"/>
      <c r="J32" s="55">
        <f>SUM(C32:I32)</f>
        <v>0</v>
      </c>
      <c r="K32" s="65">
        <f>J32+'Week 7'!K32</f>
        <v>0</v>
      </c>
    </row>
    <row r="33" spans="1:11" ht="20.25" customHeight="1" thickBot="1">
      <c r="A33" s="26" t="s">
        <v>54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7">
        <f>SUM(J29:J32)</f>
        <v>0</v>
      </c>
      <c r="K33" s="75">
        <f>J33+'Week 7'!K33</f>
        <v>0</v>
      </c>
    </row>
    <row r="34" spans="1:11" ht="20.25" customHeight="1" thickBot="1">
      <c r="A34" s="63" t="s">
        <v>5</v>
      </c>
      <c r="B34" s="71"/>
      <c r="C34" s="72">
        <f>SUM(C28,C19,C33)</f>
        <v>0</v>
      </c>
      <c r="D34" s="72">
        <f aca="true" t="shared" si="5" ref="D34:K34">SUM(D28,D19,D33)</f>
        <v>0</v>
      </c>
      <c r="E34" s="72">
        <f t="shared" si="5"/>
        <v>0</v>
      </c>
      <c r="F34" s="72">
        <f t="shared" si="5"/>
        <v>0</v>
      </c>
      <c r="G34" s="72">
        <f t="shared" si="5"/>
        <v>0</v>
      </c>
      <c r="H34" s="72">
        <f t="shared" si="5"/>
        <v>0</v>
      </c>
      <c r="I34" s="72">
        <f t="shared" si="5"/>
        <v>0</v>
      </c>
      <c r="J34" s="73">
        <f t="shared" si="5"/>
        <v>0</v>
      </c>
      <c r="K34" s="74">
        <f t="shared" si="5"/>
        <v>0</v>
      </c>
    </row>
    <row r="35" spans="1:1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2" t="s">
        <v>39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40</v>
      </c>
      <c r="G40" s="4" t="s">
        <v>62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59</v>
      </c>
      <c r="G44" s="4" t="s">
        <v>62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Doc24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FGCU LOG</dc:title>
  <dc:subject/>
  <dc:creator>John Lambley</dc:creator>
  <cp:keywords/>
  <dc:description/>
  <cp:lastModifiedBy>Cheryl P Wolf</cp:lastModifiedBy>
  <cp:lastPrinted>2014-12-13T06:37:16Z</cp:lastPrinted>
  <dcterms:created xsi:type="dcterms:W3CDTF">2004-09-19T19:16:57Z</dcterms:created>
  <dcterms:modified xsi:type="dcterms:W3CDTF">2014-12-16T04:47:38Z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